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Analgesics/Opioid burden/"/>
    </mc:Choice>
  </mc:AlternateContent>
  <xr:revisionPtr revIDLastSave="112" documentId="14_{E18F5A0E-1723-4559-85F5-8BF91924B1BF}" xr6:coauthVersionLast="46" xr6:coauthVersionMax="46" xr10:uidLastSave="{11522646-5822-4DBC-A34C-E9C831CDF42F}"/>
  <bookViews>
    <workbookView xWindow="-110" yWindow="-110" windowWidth="19420" windowHeight="10420" xr2:uid="{4E64A93F-0D29-4813-BBAC-9D56E3104B3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<sst xmlns="http://schemas.openxmlformats.org/spreadsheetml/2006/main" count="27" uniqueCount="21">
  <si>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Aneurin Bevan</t>
  </si>
  <si>
    <t>Betsi Cadwaladr</t>
  </si>
  <si>
    <t>Cwm Taf Morgannwg</t>
  </si>
  <si>
    <t>Hywel Dda</t>
  </si>
  <si>
    <t>Powys</t>
  </si>
  <si>
    <t>Rhag 2017</t>
  </si>
  <si>
    <t>Maw 2018</t>
  </si>
  <si>
    <t>Meh 2018</t>
  </si>
  <si>
    <t>Medi 2018</t>
  </si>
  <si>
    <t>Medi 2019</t>
  </si>
  <si>
    <t>Medi 2020</t>
  </si>
  <si>
    <t>Rhag 2018</t>
  </si>
  <si>
    <t>Rhag 2019</t>
  </si>
  <si>
    <t>Rhag 2020</t>
  </si>
  <si>
    <t>Maw 2019</t>
  </si>
  <si>
    <t>Maw 2020</t>
  </si>
  <si>
    <t>Meh 2019</t>
  </si>
  <si>
    <t>Meh 2020</t>
  </si>
  <si>
    <t>MDCau grŵp defnyddwyr diffiniedig y baich opioidau am bob 1,000 o gleifion</t>
  </si>
  <si>
    <t>Caerdydd a'r Fro</t>
  </si>
  <si>
    <t>Bae Abertawe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</si>
</sst>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rgb="FF555555"/>
      <name val="Verdana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'[1]Opioid burden'!$B$2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burden'!$C$2:$O$2</c:f>
              <c:numCache>
                <c:formatCode>General</c:formatCode>
                <c:ptCount val="13"/>
                <c:pt idx="0">
                  <c:v>5076.5874443568619</c:v>
                </c:pt>
                <c:pt idx="1">
                  <c:v>4890.9952086854009</c:v>
                </c:pt>
                <c:pt idx="2">
                  <c:v>4961.1209964866921</c:v>
                </c:pt>
                <c:pt idx="3">
                  <c:v>4935.5554821084379</c:v>
                </c:pt>
                <c:pt idx="4">
                  <c:v>5048.8094346105654</c:v>
                </c:pt>
                <c:pt idx="5">
                  <c:v>4858.9777145904009</c:v>
                </c:pt>
                <c:pt idx="6">
                  <c:v>4951.3890663566481</c:v>
                </c:pt>
                <c:pt idx="7">
                  <c:v>4946.985630308086</c:v>
                </c:pt>
                <c:pt idx="8">
                  <c:v>4914.0795987160436</c:v>
                </c:pt>
                <c:pt idx="9">
                  <c:v>4854.5602039170799</c:v>
                </c:pt>
                <c:pt idx="10">
                  <c:v>4776.1378096186509</c:v>
                </c:pt>
                <c:pt idx="11">
                  <c:v>4776.0942503359738</c:v>
                </c:pt>
                <c:pt idx="12">
                  <c:v>4934.6933784141911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A-4401-9996-0E7C01D495EA}"/>
            </c:ext>
          </c:extLst>
        </c:ser>
        <c:ser>
          <c:idx val="1"/>
          <c:order val="1"/>
          <c:tx>
            <c:strRef>
              <c:f>'[1]Opioid burden'!$B$3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burden'!$C$3:$O$3</c:f>
              <c:numCache>
                <c:formatCode>General</c:formatCode>
                <c:ptCount val="13"/>
                <c:pt idx="0">
                  <c:v>5037.5336995402422</c:v>
                </c:pt>
                <c:pt idx="1">
                  <c:v>4886.485559796688</c:v>
                </c:pt>
                <c:pt idx="2">
                  <c:v>4903.8307393467912</c:v>
                </c:pt>
                <c:pt idx="3">
                  <c:v>4851.8295114843313</c:v>
                </c:pt>
                <c:pt idx="4">
                  <c:v>4960.2358920706793</c:v>
                </c:pt>
                <c:pt idx="5">
                  <c:v>4778.6503490979376</c:v>
                </c:pt>
                <c:pt idx="6">
                  <c:v>4815.0135743458195</c:v>
                </c:pt>
                <c:pt idx="7">
                  <c:v>4880.3307599033378</c:v>
                </c:pt>
                <c:pt idx="8">
                  <c:v>4820.5060973883683</c:v>
                </c:pt>
                <c:pt idx="9">
                  <c:v>4598.9649785838792</c:v>
                </c:pt>
                <c:pt idx="10">
                  <c:v>4541.2001061528626</c:v>
                </c:pt>
                <c:pt idx="11">
                  <c:v>4534.2518185905328</c:v>
                </c:pt>
                <c:pt idx="12">
                  <c:v>4943.7659120524258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A-4401-9996-0E7C01D495EA}"/>
            </c:ext>
          </c:extLst>
        </c:ser>
        <c:ser>
          <c:idx val="2"/>
          <c:order val="2"/>
          <c:tx>
            <c:strRef>
              <c:f>'[1]Opioid burden'!$B$4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burden'!$C$4:$O$4</c:f>
              <c:numCache>
                <c:formatCode>General</c:formatCode>
                <c:ptCount val="13"/>
                <c:pt idx="0">
                  <c:v>3477.7030596951804</c:v>
                </c:pt>
                <c:pt idx="1">
                  <c:v>3351.7791373502396</c:v>
                </c:pt>
                <c:pt idx="2">
                  <c:v>3382.108000676385</c:v>
                </c:pt>
                <c:pt idx="3">
                  <c:v>3365.6988234949172</c:v>
                </c:pt>
                <c:pt idx="4">
                  <c:v>3382.8404997505577</c:v>
                </c:pt>
                <c:pt idx="5">
                  <c:v>3247.1830968336094</c:v>
                </c:pt>
                <c:pt idx="6">
                  <c:v>3233.9469623814639</c:v>
                </c:pt>
                <c:pt idx="7">
                  <c:v>3250.6892221509252</c:v>
                </c:pt>
                <c:pt idx="8">
                  <c:v>3161.7400228360275</c:v>
                </c:pt>
                <c:pt idx="9">
                  <c:v>2996.4173461856326</c:v>
                </c:pt>
                <c:pt idx="10">
                  <c:v>2923.3149775054089</c:v>
                </c:pt>
                <c:pt idx="11">
                  <c:v>2948.7961726683557</c:v>
                </c:pt>
                <c:pt idx="12">
                  <c:v>3144.7921359925631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4A-4401-9996-0E7C01D495EA}"/>
            </c:ext>
          </c:extLst>
        </c:ser>
        <c:ser>
          <c:idx val="3"/>
          <c:order val="3"/>
          <c:tx>
            <c:strRef>
              <c:f>'[1]Opioid burden'!$B$5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burden'!$C$5:$O$5</c:f>
              <c:numCache>
                <c:formatCode>General</c:formatCode>
                <c:ptCount val="13"/>
                <c:pt idx="0">
                  <c:v>5281.9869764017503</c:v>
                </c:pt>
                <c:pt idx="1">
                  <c:v>5134.7246233328997</c:v>
                </c:pt>
                <c:pt idx="2">
                  <c:v>5202.5399648407511</c:v>
                </c:pt>
                <c:pt idx="3">
                  <c:v>5194.1948431902283</c:v>
                </c:pt>
                <c:pt idx="4">
                  <c:v>5268.9782315691955</c:v>
                </c:pt>
                <c:pt idx="5">
                  <c:v>5076.3462292456607</c:v>
                </c:pt>
                <c:pt idx="6">
                  <c:v>5123.2016640776983</c:v>
                </c:pt>
                <c:pt idx="7">
                  <c:v>5198.0822659909454</c:v>
                </c:pt>
                <c:pt idx="8">
                  <c:v>5156.7711028824324</c:v>
                </c:pt>
                <c:pt idx="9">
                  <c:v>5005.3941446270546</c:v>
                </c:pt>
                <c:pt idx="10">
                  <c:v>5005.0695449629593</c:v>
                </c:pt>
                <c:pt idx="11">
                  <c:v>5017.9339745532807</c:v>
                </c:pt>
                <c:pt idx="12">
                  <c:v>5240.6283235397095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4A-4401-9996-0E7C01D495EA}"/>
            </c:ext>
          </c:extLst>
        </c:ser>
        <c:ser>
          <c:idx val="4"/>
          <c:order val="4"/>
          <c:tx>
            <c:strRef>
              <c:f>'[1]Opioid burden'!$B$6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burden'!$C$6:$O$6</c:f>
              <c:numCache>
                <c:formatCode>General</c:formatCode>
                <c:ptCount val="13"/>
                <c:pt idx="0">
                  <c:v>5227.8673057026745</c:v>
                </c:pt>
                <c:pt idx="1">
                  <c:v>5048.2193951203189</c:v>
                </c:pt>
                <c:pt idx="2">
                  <c:v>5049.3321254396051</c:v>
                </c:pt>
                <c:pt idx="3">
                  <c:v>5037.8704794817786</c:v>
                </c:pt>
                <c:pt idx="4">
                  <c:v>5168.4054350535898</c:v>
                </c:pt>
                <c:pt idx="5">
                  <c:v>4964.3667386058169</c:v>
                </c:pt>
                <c:pt idx="6">
                  <c:v>4991.1891424750447</c:v>
                </c:pt>
                <c:pt idx="7">
                  <c:v>5028.8142595378422</c:v>
                </c:pt>
                <c:pt idx="8">
                  <c:v>5031.4470702458484</c:v>
                </c:pt>
                <c:pt idx="9">
                  <c:v>4951.6974534099818</c:v>
                </c:pt>
                <c:pt idx="10">
                  <c:v>4896.4820262068915</c:v>
                </c:pt>
                <c:pt idx="11">
                  <c:v>4860.9564222830759</c:v>
                </c:pt>
                <c:pt idx="12">
                  <c:v>5037.8721332922723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4A-4401-9996-0E7C01D495EA}"/>
            </c:ext>
          </c:extLst>
        </c:ser>
        <c:ser>
          <c:idx val="5"/>
          <c:order val="5"/>
          <c:tx>
            <c:strRef>
              <c:f>'[1]Opioid burden'!$B$7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burden'!$C$7:$O$7</c:f>
              <c:numCache>
                <c:formatCode>General</c:formatCode>
                <c:ptCount val="13"/>
                <c:pt idx="0">
                  <c:v>4082.2634379418328</c:v>
                </c:pt>
                <c:pt idx="1">
                  <c:v>3930.76169380596</c:v>
                </c:pt>
                <c:pt idx="2">
                  <c:v>4079.4526147464617</c:v>
                </c:pt>
                <c:pt idx="3">
                  <c:v>4055.4415519260219</c:v>
                </c:pt>
                <c:pt idx="4">
                  <c:v>4151.1962431422307</c:v>
                </c:pt>
                <c:pt idx="5">
                  <c:v>4011.4702936730282</c:v>
                </c:pt>
                <c:pt idx="6">
                  <c:v>4028.8462648343184</c:v>
                </c:pt>
                <c:pt idx="7">
                  <c:v>4063.2639048162832</c:v>
                </c:pt>
                <c:pt idx="8">
                  <c:v>4086.7122637965658</c:v>
                </c:pt>
                <c:pt idx="9">
                  <c:v>3926.222325281592</c:v>
                </c:pt>
                <c:pt idx="10">
                  <c:v>4001.2388673238315</c:v>
                </c:pt>
                <c:pt idx="11">
                  <c:v>3964.7733888825378</c:v>
                </c:pt>
                <c:pt idx="12">
                  <c:v>4251.4977866068093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4A-4401-9996-0E7C01D495EA}"/>
            </c:ext>
          </c:extLst>
        </c:ser>
        <c:ser>
          <c:idx val="6"/>
          <c:order val="6"/>
          <c:tx>
            <c:strRef>
              <c:f>'[1]Opioid burden'!$B$8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burden'!$C$8:$O$8</c:f>
              <c:numCache>
                <c:formatCode>General</c:formatCode>
                <c:ptCount val="13"/>
                <c:pt idx="0">
                  <c:v>4606.3659975158062</c:v>
                </c:pt>
                <c:pt idx="1">
                  <c:v>4519.3287083174919</c:v>
                </c:pt>
                <c:pt idx="2">
                  <c:v>4548.9039736341792</c:v>
                </c:pt>
                <c:pt idx="3">
                  <c:v>4532.0592702667564</c:v>
                </c:pt>
                <c:pt idx="4">
                  <c:v>4612.3192504595936</c:v>
                </c:pt>
                <c:pt idx="5">
                  <c:v>4447.3479319948065</c:v>
                </c:pt>
                <c:pt idx="6">
                  <c:v>4450.6885638880394</c:v>
                </c:pt>
                <c:pt idx="7">
                  <c:v>4485.5099056323506</c:v>
                </c:pt>
                <c:pt idx="8">
                  <c:v>4409.0344663869355</c:v>
                </c:pt>
                <c:pt idx="9">
                  <c:v>4328.9925328408854</c:v>
                </c:pt>
                <c:pt idx="10">
                  <c:v>4308.2124585458414</c:v>
                </c:pt>
                <c:pt idx="11">
                  <c:v>4368.8249153031375</c:v>
                </c:pt>
                <c:pt idx="12">
                  <c:v>4567.6632774725394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4A-4401-9996-0E7C01D49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57008"/>
        <c:axId val="411470032"/>
      </c:lineChart>
      <c:catAx>
        <c:axId val="411457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1470032"/>
        <c:crosses val="autoZero"/>
        <c:auto val="1"/>
        <c:lblAlgn val="ctr"/>
        <c:lblOffset val="100"/>
        <c:noMultiLvlLbl val="0"/>
      </c:catAx>
      <c:valAx>
        <c:axId val="411470032"/>
        <c:scaling>
          <c:orientation val="minMax"/>
          <c:min val="2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 </a:t>
                </a:r>
                <a:r>
                  <a:rPr lang="da-DK" sz="1000" b="1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MDCau am bob 1,000 o gleifion</a:t>
                </a:r>
                <a:endParaRPr lang="en-GB" sz="1000" b="1">
                  <a:effectLst/>
                  <a:latin typeface="Verdana" panose="020B0604030504040204" pitchFamily="34" charset="0"/>
                  <a:ea typeface="Verdana" panose="020B0604030504040204" pitchFamily="34" charset="0"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GB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5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1197261</xdr:colOff>
      <xdr:row>8</xdr:row>
      <xdr:rowOff>164807</xdr:rowOff>
    </xdr:from>
    <xdr:to>
      <xdr:col>6</xdr:col>
      <xdr:colOff>714375</xdr:colOff>
      <xdr:row>36</xdr:row>
      <xdr:rowOff>161925</xdr:rowOff>
    </xdr:to>
    <xdr:graphicFrame macro="">
      <xdr:nvGraphicFramePr>
        <xdr:cNvPr id="3" name="Chart 2" descr="Tueddiad mewn rhagnodi baich opioidau&#10;">
          <a:extLst>
            <a:ext uri="{FF2B5EF4-FFF2-40B4-BE49-F238E27FC236}">
              <a16:creationId xmlns:a16="http://schemas.microsoft.com/office/drawing/2014/main" id="{CE6296E0-F348-4207-A773-9B78A6182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3835400</xdr:colOff>
      <xdr:row>34</xdr:row>
      <xdr:rowOff>15875</xdr:rowOff>
    </xdr:from>
    <xdr:to>
      <xdr:col>4</xdr:col>
      <xdr:colOff>577850</xdr:colOff>
      <xdr:row>36</xdr:row>
      <xdr:rowOff>161133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9DC903-D3CF-4C30-8844-45F9EF8EF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5400" y="5864225"/>
          <a:ext cx="5695950" cy="48815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0.28988</cdr:x>
      <cdr:y>0.00327</cdr:y>
    </cdr:from>
    <cdr:to>
      <cdr:x>0.79929</cdr:x>
      <cdr:y>0.05539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5BBE74E5-A61C-4165-BDB4-BCB2C133F2B5}"/>
            </a:ext>
          </a:extLst>
        </cdr:cNvPr>
        <cdr:cNvSpPr txBox="1"/>
      </cdr:nvSpPr>
      <cdr:spPr>
        <a:xfrm xmlns:a="http://schemas.openxmlformats.org/drawingml/2006/main">
          <a:off x="2888044" y="16121"/>
          <a:ext cx="5075207" cy="257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b="1">
              <a:latin typeface="Verdana" panose="020B0604030504040204" pitchFamily="34" charset="0"/>
              <a:ea typeface="Verdana" panose="020B0604030504040204" pitchFamily="34" charset="0"/>
            </a:rPr>
            <a:t>Tueddiad mewn 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rhagnodi</a:t>
          </a:r>
          <a:r>
            <a:rPr lang="en-GB" b="1">
              <a:latin typeface="Verdana" panose="020B0604030504040204" pitchFamily="34" charset="0"/>
              <a:ea typeface="Verdana" panose="020B0604030504040204" pitchFamily="34" charset="0"/>
            </a:rPr>
            <a:t> baich opioidau</a:t>
          </a:r>
          <a:endParaRPr lang="en-GB" sz="1100">
            <a:latin typeface="Verdana" panose="020B0604030504040204" pitchFamily="34" charset="0"/>
            <a:ea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0.06154</cdr:x>
      <cdr:y>0.84704</cdr:y>
    </cdr:from>
    <cdr:to>
      <cdr:x>1</cdr:x>
      <cdr:y>0.89983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70C576AB-D7DC-4896-9A97-1B9999C4D495}"/>
            </a:ext>
          </a:extLst>
        </cdr:cNvPr>
        <cdr:cNvSpPr txBox="1"/>
      </cdr:nvSpPr>
      <cdr:spPr>
        <a:xfrm xmlns:a="http://schemas.openxmlformats.org/drawingml/2006/main">
          <a:off x="648242" y="3950901"/>
          <a:ext cx="9886122" cy="2462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dirty="0">
              <a:latin typeface="Verdana" panose="020B0604030504040204" pitchFamily="34" charset="0"/>
              <a:ea typeface="Verdana" panose="020B0604030504040204" pitchFamily="34" charset="0"/>
            </a:rPr>
            <a:t>Rhag 2017  Maw 2018  Meh 2018  Medi 2018  Rhag 2018  Maw 2019  Meh 2019  Medi 2019  Rhag 2019  Maw 2020  Meh 2020  Meh 2020 Rhag 2020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5076.5874443568619</v>
          </cell>
          <cell r="D2">
            <v>4890.9952086854009</v>
          </cell>
          <cell r="E2">
            <v>4961.1209964866921</v>
          </cell>
          <cell r="F2">
            <v>4935.5554821084379</v>
          </cell>
          <cell r="G2">
            <v>5048.8094346105654</v>
          </cell>
          <cell r="H2">
            <v>4858.9777145904009</v>
          </cell>
          <cell r="I2">
            <v>4951.3890663566481</v>
          </cell>
          <cell r="J2">
            <v>4946.985630308086</v>
          </cell>
          <cell r="K2">
            <v>4914.0795987160436</v>
          </cell>
          <cell r="L2">
            <v>4854.5602039170799</v>
          </cell>
          <cell r="M2">
            <v>4776.1378096186509</v>
          </cell>
          <cell r="N2">
            <v>4776.0942503359738</v>
          </cell>
          <cell r="O2">
            <v>4934.6933784141911</v>
          </cell>
        </row>
        <row r="3">
          <cell r="B3" t="str">
            <v>Betsi Cadwaladr</v>
          </cell>
          <cell r="C3">
            <v>5037.5336995402422</v>
          </cell>
          <cell r="D3">
            <v>4886.485559796688</v>
          </cell>
          <cell r="E3">
            <v>4903.8307393467912</v>
          </cell>
          <cell r="F3">
            <v>4851.8295114843313</v>
          </cell>
          <cell r="G3">
            <v>4960.2358920706793</v>
          </cell>
          <cell r="H3">
            <v>4778.6503490979376</v>
          </cell>
          <cell r="I3">
            <v>4815.0135743458195</v>
          </cell>
          <cell r="J3">
            <v>4880.3307599033378</v>
          </cell>
          <cell r="K3">
            <v>4820.5060973883683</v>
          </cell>
          <cell r="L3">
            <v>4598.9649785838792</v>
          </cell>
          <cell r="M3">
            <v>4541.2001061528626</v>
          </cell>
          <cell r="N3">
            <v>4534.2518185905328</v>
          </cell>
          <cell r="O3">
            <v>4943.7659120524258</v>
          </cell>
        </row>
        <row r="4">
          <cell r="B4" t="str">
            <v>Cardiff And Vale</v>
          </cell>
          <cell r="C4">
            <v>3477.7030596951804</v>
          </cell>
          <cell r="D4">
            <v>3351.7791373502396</v>
          </cell>
          <cell r="E4">
            <v>3382.108000676385</v>
          </cell>
          <cell r="F4">
            <v>3365.6988234949172</v>
          </cell>
          <cell r="G4">
            <v>3382.8404997505577</v>
          </cell>
          <cell r="H4">
            <v>3247.1830968336094</v>
          </cell>
          <cell r="I4">
            <v>3233.9469623814639</v>
          </cell>
          <cell r="J4">
            <v>3250.6892221509252</v>
          </cell>
          <cell r="K4">
            <v>3161.7400228360275</v>
          </cell>
          <cell r="L4">
            <v>2996.4173461856326</v>
          </cell>
          <cell r="M4">
            <v>2923.3149775054089</v>
          </cell>
          <cell r="N4">
            <v>2948.7961726683557</v>
          </cell>
          <cell r="O4">
            <v>3144.7921359925631</v>
          </cell>
        </row>
        <row r="5">
          <cell r="B5" t="str">
            <v>Cwm Taf Morgannwg</v>
          </cell>
          <cell r="C5">
            <v>5281.9869764017503</v>
          </cell>
          <cell r="D5">
            <v>5134.7246233328997</v>
          </cell>
          <cell r="E5">
            <v>5202.5399648407511</v>
          </cell>
          <cell r="F5">
            <v>5194.1948431902283</v>
          </cell>
          <cell r="G5">
            <v>5268.9782315691955</v>
          </cell>
          <cell r="H5">
            <v>5076.3462292456607</v>
          </cell>
          <cell r="I5">
            <v>5123.2016640776983</v>
          </cell>
          <cell r="J5">
            <v>5198.0822659909454</v>
          </cell>
          <cell r="K5">
            <v>5156.7711028824324</v>
          </cell>
          <cell r="L5">
            <v>5005.3941446270546</v>
          </cell>
          <cell r="M5">
            <v>5005.0695449629593</v>
          </cell>
          <cell r="N5">
            <v>5017.9339745532807</v>
          </cell>
          <cell r="O5">
            <v>5240.6283235397095</v>
          </cell>
        </row>
        <row r="6">
          <cell r="B6" t="str">
            <v>Hywel Dda</v>
          </cell>
          <cell r="C6">
            <v>5227.8673057026745</v>
          </cell>
          <cell r="D6">
            <v>5048.2193951203189</v>
          </cell>
          <cell r="E6">
            <v>5049.3321254396051</v>
          </cell>
          <cell r="F6">
            <v>5037.8704794817786</v>
          </cell>
          <cell r="G6">
            <v>5168.4054350535898</v>
          </cell>
          <cell r="H6">
            <v>4964.3667386058169</v>
          </cell>
          <cell r="I6">
            <v>4991.1891424750447</v>
          </cell>
          <cell r="J6">
            <v>5028.8142595378422</v>
          </cell>
          <cell r="K6">
            <v>5031.4470702458484</v>
          </cell>
          <cell r="L6">
            <v>4951.6974534099818</v>
          </cell>
          <cell r="M6">
            <v>4896.4820262068915</v>
          </cell>
          <cell r="N6">
            <v>4860.9564222830759</v>
          </cell>
          <cell r="O6">
            <v>5037.8721332922723</v>
          </cell>
        </row>
        <row r="7">
          <cell r="B7" t="str">
            <v>Powys</v>
          </cell>
          <cell r="C7">
            <v>4082.2634379418328</v>
          </cell>
          <cell r="D7">
            <v>3930.76169380596</v>
          </cell>
          <cell r="E7">
            <v>4079.4526147464617</v>
          </cell>
          <cell r="F7">
            <v>4055.4415519260219</v>
          </cell>
          <cell r="G7">
            <v>4151.1962431422307</v>
          </cell>
          <cell r="H7">
            <v>4011.4702936730282</v>
          </cell>
          <cell r="I7">
            <v>4028.8462648343184</v>
          </cell>
          <cell r="J7">
            <v>4063.2639048162832</v>
          </cell>
          <cell r="K7">
            <v>4086.7122637965658</v>
          </cell>
          <cell r="L7">
            <v>3926.222325281592</v>
          </cell>
          <cell r="M7">
            <v>4001.2388673238315</v>
          </cell>
          <cell r="N7">
            <v>3964.7733888825378</v>
          </cell>
          <cell r="O7">
            <v>4251.4977866068093</v>
          </cell>
        </row>
        <row r="8">
          <cell r="B8" t="str">
            <v>Swansea Bay</v>
          </cell>
          <cell r="C8">
            <v>4606.3659975158062</v>
          </cell>
          <cell r="D8">
            <v>4519.3287083174919</v>
          </cell>
          <cell r="E8">
            <v>4548.9039736341792</v>
          </cell>
          <cell r="F8">
            <v>4532.0592702667564</v>
          </cell>
          <cell r="G8">
            <v>4612.3192504595936</v>
          </cell>
          <cell r="H8">
            <v>4447.3479319948065</v>
          </cell>
          <cell r="I8">
            <v>4450.6885638880394</v>
          </cell>
          <cell r="J8">
            <v>4485.5099056323506</v>
          </cell>
          <cell r="K8">
            <v>4409.0344663869355</v>
          </cell>
          <cell r="L8">
            <v>4328.9925328408854</v>
          </cell>
          <cell r="M8">
            <v>4308.2124585458414</v>
          </cell>
          <cell r="N8">
            <v>4368.8249153031375</v>
          </cell>
          <cell r="O8">
            <v>4567.6632774725394</v>
          </cell>
        </row>
      </sheetData>
      <sheetData sheetId="1">
        <row r="1">
          <cell r="C1" t="str">
            <v>Dec 2017</v>
          </cell>
        </row>
      </sheetData>
      <sheetData sheetId="2">
        <row r="1">
          <cell r="C1" t="str">
            <v>Dec 2017</v>
          </cell>
        </row>
      </sheetData>
      <sheetData sheetId="3">
        <row r="1">
          <cell r="B1" t="str">
            <v>Abertawe Bro Morgannwg</v>
          </cell>
        </row>
      </sheetData>
      <sheetData sheetId="4"/>
      <sheetData sheetId="5"/>
      <sheetData sheetId="6">
        <row r="1">
          <cell r="C1" t="str">
            <v>Dec 2017</v>
          </cell>
        </row>
      </sheetData>
      <sheetData sheetId="7">
        <row r="1">
          <cell r="C1" t="str">
            <v>Dec 2017</v>
          </cell>
        </row>
      </sheetData>
      <sheetData sheetId="8">
        <row r="1">
          <cell r="C1" t="str">
            <v>Dec 2017</v>
          </cell>
        </row>
      </sheetData>
      <sheetData sheetId="9"/>
      <sheetData sheetId="10">
        <row r="1">
          <cell r="C1" t="str">
            <v>Dec 2017</v>
          </cell>
        </row>
      </sheetData>
      <sheetData sheetId="11">
        <row r="2">
          <cell r="B2" t="str">
            <v>Hywel Dda</v>
          </cell>
        </row>
      </sheetData>
      <sheetData sheetId="12">
        <row r="1">
          <cell r="C1" t="str">
            <v>Sep 2018</v>
          </cell>
        </row>
      </sheetData>
      <sheetData sheetId="13">
        <row r="1">
          <cell r="C1" t="str">
            <v>Dec 2017</v>
          </cell>
        </row>
      </sheetData>
      <sheetData sheetId="14">
        <row r="1">
          <cell r="C1" t="str">
            <v>Dec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EC9BD-4336-4CE8-8EE2-5DBCC41F4279}">
  <dimension ref="A1:O8"/>
  <sheetViews>
    <sheetView tabSelected="1" topLeftCell="A16" workbookViewId="0">
      <selection activeCell="A11" sqref="A11"/>
    </sheetView>
  </sheetViews>
  <sheetFormatPr defaultRowHeight="13.5" x14ac:dyDescent="0.25"/>
  <cols>
    <col min="1" max="1" width="72.7265625" style="1" customWidth="1"/>
    <col min="2" max="2" width="26.26953125" style="1" bestFit="1" customWidth="1"/>
    <col min="3" max="3" width="14.7265625" style="1" bestFit="1" customWidth="1"/>
    <col min="4" max="4" width="14.453125" style="1" bestFit="1" customWidth="1"/>
    <col min="5" max="5" width="14.54296875" style="1" bestFit="1" customWidth="1"/>
    <col min="6" max="7" width="14.7265625" style="1" bestFit="1" customWidth="1"/>
    <col min="8" max="8" width="14.453125" style="1" bestFit="1" customWidth="1"/>
    <col min="9" max="9" width="14.54296875" style="1" bestFit="1" customWidth="1"/>
    <col min="10" max="11" width="14.7265625" style="1" bestFit="1" customWidth="1"/>
    <col min="12" max="12" width="14.453125" style="1" bestFit="1" customWidth="1"/>
    <col min="13" max="13" width="14.54296875" style="1" bestFit="1" customWidth="1"/>
    <col min="14" max="15" width="14.7265625" style="1" bestFit="1" customWidth="1"/>
    <col min="16" max="16384" width="8.7265625" style="1"/>
  </cols>
  <sheetData>
    <row r="1" spans="1:15" s="6" customFormat="1" ht="15" x14ac:dyDescent="0.3">
      <c r="C1" s="7" t="s">
        <v>5</v>
      </c>
      <c r="D1" s="7" t="s">
        <v>6</v>
      </c>
      <c r="E1" s="7" t="s">
        <v>7</v>
      </c>
      <c r="F1" s="7" t="s">
        <v>8</v>
      </c>
      <c r="G1" s="7" t="s">
        <v>11</v>
      </c>
      <c r="H1" s="7" t="s">
        <v>14</v>
      </c>
      <c r="I1" s="7" t="s">
        <v>16</v>
      </c>
      <c r="J1" s="7" t="s">
        <v>9</v>
      </c>
      <c r="K1" s="7" t="s">
        <v>12</v>
      </c>
      <c r="L1" s="7" t="s">
        <v>15</v>
      </c>
      <c r="M1" s="7" t="s">
        <v>17</v>
      </c>
      <c r="N1" s="7" t="s">
        <v>10</v>
      </c>
      <c r="O1" s="7" t="s">
        <v>13</v>
      </c>
    </row>
    <row r="2" spans="1:15" s="5" customFormat="1" x14ac:dyDescent="0.3">
      <c r="A2" s="2" t="s">
        <v>18</v>
      </c>
      <c r="B2" s="3" t="s">
        <v>0</v>
      </c>
      <c r="C2" s="4">
        <v>5076.5874443568619</v>
      </c>
      <c r="D2" s="4">
        <v>4890.9952086854009</v>
      </c>
      <c r="E2" s="4">
        <v>4961.1209964866921</v>
      </c>
      <c r="F2" s="4">
        <v>4935.5554821084379</v>
      </c>
      <c r="G2" s="4">
        <v>5048.8094346105654</v>
      </c>
      <c r="H2" s="4">
        <v>4858.9777145904009</v>
      </c>
      <c r="I2" s="4">
        <v>4951.3890663566481</v>
      </c>
      <c r="J2" s="4">
        <v>4946.985630308086</v>
      </c>
      <c r="K2" s="4">
        <v>4914.0795987160436</v>
      </c>
      <c r="L2" s="4">
        <v>4854.5602039170799</v>
      </c>
      <c r="M2" s="4">
        <v>4776.1378096186509</v>
      </c>
      <c r="N2" s="4">
        <v>4776.0942503359738</v>
      </c>
      <c r="O2" s="4">
        <v>4934.6933784141911</v>
      </c>
    </row>
    <row r="3" spans="1:15" s="5" customFormat="1" x14ac:dyDescent="0.3">
      <c r="A3" s="2" t="s">
        <v>18</v>
      </c>
      <c r="B3" s="3" t="s">
        <v>1</v>
      </c>
      <c r="C3" s="4">
        <v>5037.5336995402422</v>
      </c>
      <c r="D3" s="4">
        <v>4886.485559796688</v>
      </c>
      <c r="E3" s="4">
        <v>4903.8307393467912</v>
      </c>
      <c r="F3" s="4">
        <v>4851.8295114843313</v>
      </c>
      <c r="G3" s="4">
        <v>4960.2358920706793</v>
      </c>
      <c r="H3" s="4">
        <v>4778.6503490979376</v>
      </c>
      <c r="I3" s="4">
        <v>4815.0135743458195</v>
      </c>
      <c r="J3" s="4">
        <v>4880.3307599033378</v>
      </c>
      <c r="K3" s="4">
        <v>4820.5060973883683</v>
      </c>
      <c r="L3" s="4">
        <v>4598.9649785838792</v>
      </c>
      <c r="M3" s="4">
        <v>4541.2001061528626</v>
      </c>
      <c r="N3" s="4">
        <v>4534.2518185905328</v>
      </c>
      <c r="O3" s="4">
        <v>4943.7659120524258</v>
      </c>
    </row>
    <row r="4" spans="1:15" s="5" customFormat="1" x14ac:dyDescent="0.3">
      <c r="A4" s="2" t="s">
        <v>18</v>
      </c>
      <c r="B4" s="3" t="s">
        <v>19</v>
      </c>
      <c r="C4" s="4">
        <v>3477.7030596951804</v>
      </c>
      <c r="D4" s="4">
        <v>3351.7791373502396</v>
      </c>
      <c r="E4" s="4">
        <v>3382.108000676385</v>
      </c>
      <c r="F4" s="4">
        <v>3365.6988234949172</v>
      </c>
      <c r="G4" s="4">
        <v>3382.8404997505577</v>
      </c>
      <c r="H4" s="4">
        <v>3247.1830968336094</v>
      </c>
      <c r="I4" s="4">
        <v>3233.9469623814639</v>
      </c>
      <c r="J4" s="4">
        <v>3250.6892221509252</v>
      </c>
      <c r="K4" s="4">
        <v>3161.7400228360275</v>
      </c>
      <c r="L4" s="4">
        <v>2996.4173461856326</v>
      </c>
      <c r="M4" s="4">
        <v>2923.3149775054089</v>
      </c>
      <c r="N4" s="4">
        <v>2948.7961726683557</v>
      </c>
      <c r="O4" s="4">
        <v>3144.7921359925631</v>
      </c>
    </row>
    <row r="5" spans="1:15" s="5" customFormat="1" x14ac:dyDescent="0.3">
      <c r="A5" s="2" t="s">
        <v>18</v>
      </c>
      <c r="B5" s="3" t="s">
        <v>2</v>
      </c>
      <c r="C5" s="4">
        <v>5281.9869764017503</v>
      </c>
      <c r="D5" s="4">
        <v>5134.7246233328997</v>
      </c>
      <c r="E5" s="4">
        <v>5202.5399648407511</v>
      </c>
      <c r="F5" s="4">
        <v>5194.1948431902283</v>
      </c>
      <c r="G5" s="4">
        <v>5268.9782315691955</v>
      </c>
      <c r="H5" s="4">
        <v>5076.3462292456607</v>
      </c>
      <c r="I5" s="4">
        <v>5123.2016640776983</v>
      </c>
      <c r="J5" s="4">
        <v>5198.0822659909454</v>
      </c>
      <c r="K5" s="4">
        <v>5156.7711028824324</v>
      </c>
      <c r="L5" s="4">
        <v>5005.3941446270546</v>
      </c>
      <c r="M5" s="4">
        <v>5005.0695449629593</v>
      </c>
      <c r="N5" s="4">
        <v>5017.9339745532807</v>
      </c>
      <c r="O5" s="4">
        <v>5240.6283235397095</v>
      </c>
    </row>
    <row r="6" spans="1:15" s="5" customFormat="1" x14ac:dyDescent="0.3">
      <c r="A6" s="2" t="s">
        <v>18</v>
      </c>
      <c r="B6" s="3" t="s">
        <v>3</v>
      </c>
      <c r="C6" s="4">
        <v>5227.8673057026745</v>
      </c>
      <c r="D6" s="4">
        <v>5048.2193951203189</v>
      </c>
      <c r="E6" s="4">
        <v>5049.3321254396051</v>
      </c>
      <c r="F6" s="4">
        <v>5037.8704794817786</v>
      </c>
      <c r="G6" s="4">
        <v>5168.4054350535898</v>
      </c>
      <c r="H6" s="4">
        <v>4964.3667386058169</v>
      </c>
      <c r="I6" s="4">
        <v>4991.1891424750447</v>
      </c>
      <c r="J6" s="4">
        <v>5028.8142595378422</v>
      </c>
      <c r="K6" s="4">
        <v>5031.4470702458484</v>
      </c>
      <c r="L6" s="4">
        <v>4951.6974534099818</v>
      </c>
      <c r="M6" s="4">
        <v>4896.4820262068915</v>
      </c>
      <c r="N6" s="4">
        <v>4860.9564222830759</v>
      </c>
      <c r="O6" s="4">
        <v>5037.8721332922723</v>
      </c>
    </row>
    <row r="7" spans="1:15" s="5" customFormat="1" x14ac:dyDescent="0.3">
      <c r="A7" s="2" t="s">
        <v>18</v>
      </c>
      <c r="B7" s="3" t="s">
        <v>4</v>
      </c>
      <c r="C7" s="4">
        <v>4082.2634379418328</v>
      </c>
      <c r="D7" s="4">
        <v>3930.76169380596</v>
      </c>
      <c r="E7" s="4">
        <v>4079.4526147464617</v>
      </c>
      <c r="F7" s="4">
        <v>4055.4415519260219</v>
      </c>
      <c r="G7" s="4">
        <v>4151.1962431422307</v>
      </c>
      <c r="H7" s="4">
        <v>4011.4702936730282</v>
      </c>
      <c r="I7" s="4">
        <v>4028.8462648343184</v>
      </c>
      <c r="J7" s="4">
        <v>4063.2639048162832</v>
      </c>
      <c r="K7" s="4">
        <v>4086.7122637965658</v>
      </c>
      <c r="L7" s="4">
        <v>3926.222325281592</v>
      </c>
      <c r="M7" s="4">
        <v>4001.2388673238315</v>
      </c>
      <c r="N7" s="4">
        <v>3964.7733888825378</v>
      </c>
      <c r="O7" s="4">
        <v>4251.4977866068093</v>
      </c>
    </row>
    <row r="8" spans="1:15" s="5" customFormat="1" x14ac:dyDescent="0.3">
      <c r="A8" s="2" t="s">
        <v>18</v>
      </c>
      <c r="B8" s="3" t="s">
        <v>20</v>
      </c>
      <c r="C8" s="4">
        <v>4606.3659975158062</v>
      </c>
      <c r="D8" s="4">
        <v>4519.3287083174919</v>
      </c>
      <c r="E8" s="4">
        <v>4548.9039736341792</v>
      </c>
      <c r="F8" s="4">
        <v>4532.0592702667564</v>
      </c>
      <c r="G8" s="4">
        <v>4612.3192504595936</v>
      </c>
      <c r="H8" s="4">
        <v>4447.3479319948065</v>
      </c>
      <c r="I8" s="4">
        <v>4450.6885638880394</v>
      </c>
      <c r="J8" s="4">
        <v>4485.5099056323506</v>
      </c>
      <c r="K8" s="4">
        <v>4409.0344663869355</v>
      </c>
      <c r="L8" s="4">
        <v>4328.9925328408854</v>
      </c>
      <c r="M8" s="4">
        <v>4308.2124585458414</v>
      </c>
      <c r="N8" s="4">
        <v>4368.8249153031375</v>
      </c>
      <c r="O8" s="4">
        <v>4567.6632774725394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2021-09-07T12:02:53Z</dcterms:created>
  <dcterms:modified xsi:type="dcterms:W3CDTF">2021-10-14T15:53:07Z</dcterms:modified>
</cp:coreProperties>
</file>